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zo\Google Drive\1-MARK\OSPA\Events\SWISS-BIKEPACKER\2-Tour-BA2LA_20200403-05\"/>
    </mc:Choice>
  </mc:AlternateContent>
  <xr:revisionPtr revIDLastSave="0" documentId="13_ncr:1_{7ED9D11C-B0AE-4BF5-9FCA-EE19737AB82A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Packliste" sheetId="3" r:id="rId1"/>
    <sheet name="Zeitpla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1" i="3" l="1"/>
  <c r="C121" i="3"/>
  <c r="G121" i="3"/>
  <c r="C7" i="2"/>
</calcChain>
</file>

<file path=xl/sharedStrings.xml><?xml version="1.0" encoding="utf-8"?>
<sst xmlns="http://schemas.openxmlformats.org/spreadsheetml/2006/main" count="442" uniqueCount="186">
  <si>
    <t>Thermo shirt short</t>
  </si>
  <si>
    <t>Bivi bag</t>
  </si>
  <si>
    <t>Option 1</t>
  </si>
  <si>
    <t>Option 2</t>
  </si>
  <si>
    <t>Thermo shirt long</t>
  </si>
  <si>
    <t>SEA TO SUMMIT Ultralight Large</t>
  </si>
  <si>
    <t>Bike</t>
  </si>
  <si>
    <t>OSPA</t>
  </si>
  <si>
    <t>Ortlieb</t>
  </si>
  <si>
    <t>Imbus, Screw, torx</t>
  </si>
  <si>
    <t>Northware</t>
  </si>
  <si>
    <t>2 liter</t>
  </si>
  <si>
    <t>0.75 liter</t>
  </si>
  <si>
    <t>regular</t>
  </si>
  <si>
    <t xml:space="preserve">Mammut </t>
  </si>
  <si>
    <t>Vitamin C</t>
  </si>
  <si>
    <t>Hot cream</t>
  </si>
  <si>
    <t>BIOTEX</t>
  </si>
  <si>
    <t>Deuter Dreamlite 500</t>
  </si>
  <si>
    <t>Rab Element 1</t>
  </si>
  <si>
    <t>Exped Bivibag Duo</t>
  </si>
  <si>
    <t xml:space="preserve">SPOT3 </t>
  </si>
  <si>
    <t>Printed Map/Route</t>
  </si>
  <si>
    <t>Waterproof map holder</t>
  </si>
  <si>
    <t>Miniatur Profile for handle bar</t>
  </si>
  <si>
    <t>Control &amp; motivation</t>
  </si>
  <si>
    <t>Pre-print paper with daily key figures
km, hm, highlight, lowlight …</t>
  </si>
  <si>
    <t>Magnesium</t>
  </si>
  <si>
    <t>Duschgel (small bottle)</t>
  </si>
  <si>
    <t>Underwear</t>
  </si>
  <si>
    <t>Credit card / EC-Cardz</t>
  </si>
  <si>
    <t>Top Tank - small</t>
  </si>
  <si>
    <t>Top Tank - large</t>
  </si>
  <si>
    <t>Apidura</t>
  </si>
  <si>
    <t>Power bank (large)</t>
  </si>
  <si>
    <t>ok</t>
  </si>
  <si>
    <t>km</t>
  </si>
  <si>
    <t>Garmin Edge 1000 with 2 accu</t>
  </si>
  <si>
    <t xml:space="preserve">Moon </t>
  </si>
  <si>
    <t>Smart</t>
  </si>
  <si>
    <t>Allergy Antihistamin (4x 2 Tabletten)</t>
  </si>
  <si>
    <t>Chamois Creme (ASSOS)</t>
  </si>
  <si>
    <t>Skin Repair creme (ASSOS)</t>
  </si>
  <si>
    <t>depending on weather forecast</t>
  </si>
  <si>
    <t>Tire Rep-Kit (Samurai)</t>
  </si>
  <si>
    <t>Marker black</t>
  </si>
  <si>
    <t>Noth Face</t>
  </si>
  <si>
    <t>Schaltkabel</t>
  </si>
  <si>
    <t>SPOT tracker device</t>
  </si>
  <si>
    <t>1.5 liter</t>
  </si>
  <si>
    <t>t.b.d.</t>
  </si>
  <si>
    <t>Garmin eTrex 30</t>
  </si>
  <si>
    <t>Light front - Spare</t>
  </si>
  <si>
    <t>Flight / train ticket back home</t>
  </si>
  <si>
    <t xml:space="preserve">Le Mummarelle </t>
  </si>
  <si>
    <t>Total</t>
  </si>
  <si>
    <t>…</t>
  </si>
  <si>
    <t>packen</t>
  </si>
  <si>
    <t>kaufen</t>
  </si>
  <si>
    <t>nein</t>
  </si>
  <si>
    <t>Bidon 1</t>
  </si>
  <si>
    <t>Bidon 2</t>
  </si>
  <si>
    <t>gepackt und bereit</t>
  </si>
  <si>
    <t>vorhanden aber noch nicht gepackt</t>
  </si>
  <si>
    <t>habe ich nicht, muss ich kaufen</t>
  </si>
  <si>
    <t>Legende</t>
  </si>
  <si>
    <t>Menge</t>
  </si>
  <si>
    <t>Essen &amp; Trinken pouch small</t>
  </si>
  <si>
    <t>Essen &amp; Trinken pouch large</t>
  </si>
  <si>
    <t>Essen &amp; Trinken</t>
  </si>
  <si>
    <t xml:space="preserve">buy Essen &amp; Trinken, restaurant, repairs </t>
  </si>
  <si>
    <t>Gesundheit &amp; Hygiene</t>
  </si>
  <si>
    <t>Bike bag for Transport</t>
  </si>
  <si>
    <t>Gewicht in Gramm</t>
  </si>
  <si>
    <t>Pflicht / Optional</t>
  </si>
  <si>
    <t>Gewicht 
Gramm</t>
  </si>
  <si>
    <t>brauche ich nicht / nicht mitnehmen</t>
  </si>
  <si>
    <t>Trinkblase</t>
  </si>
  <si>
    <t>Camelback - Bike West</t>
  </si>
  <si>
    <t>Trinblase 1.5 l</t>
  </si>
  <si>
    <t>Schlafsack - Sommer (bis 10C)</t>
  </si>
  <si>
    <t>Hotel/Hostel in …</t>
  </si>
  <si>
    <t>Bekleidung</t>
  </si>
  <si>
    <t>Wasserflaschenhalter 1.5l</t>
  </si>
  <si>
    <t>Schlafsack - Winter (bis -5C)</t>
  </si>
  <si>
    <t>Zelt</t>
  </si>
  <si>
    <t>Tarp / Blache</t>
  </si>
  <si>
    <t>Schlafmatte (aufblasbar)</t>
  </si>
  <si>
    <t>Schlafmatte (Schaumstoff)</t>
  </si>
  <si>
    <t>Termarest Z-Lite Sol  R 2.6</t>
  </si>
  <si>
    <t>Lenkertasche (Sweet Roll)</t>
  </si>
  <si>
    <t>Lenkertasche klein</t>
  </si>
  <si>
    <t>Rahmentasche</t>
  </si>
  <si>
    <t>Satteltasche / Saddle bag large</t>
  </si>
  <si>
    <t>Navigationsgerät / Navigation device</t>
  </si>
  <si>
    <t>Ersatz Navigationsgerät / Backup</t>
  </si>
  <si>
    <t>Licht vorne / Light front</t>
  </si>
  <si>
    <t>Rücklicht / Light rear (with battery)</t>
  </si>
  <si>
    <t>Power Riegel (Nutrixxion)</t>
  </si>
  <si>
    <t>Power Gel (Nutrixxion)</t>
  </si>
  <si>
    <t>Packen</t>
  </si>
  <si>
    <t>Notfall-Decke / Emergancy blanket</t>
  </si>
  <si>
    <t>Zahnbürste, Zahpaste / Toothbrush, paste</t>
  </si>
  <si>
    <t>Massage Oil</t>
  </si>
  <si>
    <t>Schmertabletten / Pain killers</t>
  </si>
  <si>
    <t>Sonnencreme / Sun Cream (Factor +30)</t>
  </si>
  <si>
    <t>Regenjacke / Rain Jacket</t>
  </si>
  <si>
    <t>Regenhose lang / Rain pants long</t>
  </si>
  <si>
    <t>Regenhose / Rain pants 3/4</t>
  </si>
  <si>
    <t>Fahrradhose / Bib / bike pants</t>
  </si>
  <si>
    <t>Ärmeling / Arm warmer</t>
  </si>
  <si>
    <t>Kniewärmer / Knee warmer</t>
  </si>
  <si>
    <t>Bikeschuhe / shoe</t>
  </si>
  <si>
    <t>Bike Socken / sock short</t>
  </si>
  <si>
    <t>Jacke warm / Jacket warm</t>
  </si>
  <si>
    <t>Handschuhe Sommer / Bike gloves warm</t>
  </si>
  <si>
    <t>Handschuhe Regenüberzüge / Glove finger jacket</t>
  </si>
  <si>
    <t>Pumpe klein</t>
  </si>
  <si>
    <t>Schlauch 1 / Tube</t>
  </si>
  <si>
    <t>Schlauch 2 / Tube 2</t>
  </si>
  <si>
    <t>Cash / ca. CHF 200.- in kleinen Noten</t>
  </si>
  <si>
    <t>Zubehör</t>
  </si>
  <si>
    <t>Flug, Bahn-Ticket - Flight / train ticket to …</t>
  </si>
  <si>
    <t>Pflicht</t>
  </si>
  <si>
    <t xml:space="preserve">Pflicht </t>
  </si>
  <si>
    <t>Optional</t>
  </si>
  <si>
    <t>1 Optional</t>
  </si>
  <si>
    <t>Freitag</t>
  </si>
  <si>
    <t>Samstag</t>
  </si>
  <si>
    <t>Sonntag</t>
  </si>
  <si>
    <t>Baden</t>
  </si>
  <si>
    <t>Solothurn</t>
  </si>
  <si>
    <t>Gruyèrz</t>
  </si>
  <si>
    <t>Lausanne</t>
  </si>
  <si>
    <t xml:space="preserve">Lausanne </t>
  </si>
  <si>
    <t>Aarau</t>
  </si>
  <si>
    <t>Tag</t>
  </si>
  <si>
    <t>von</t>
  </si>
  <si>
    <t>nach</t>
  </si>
  <si>
    <t>Ankunft</t>
  </si>
  <si>
    <t>Startzeit</t>
  </si>
  <si>
    <t>Mammut / Hirzl</t>
  </si>
  <si>
    <t>normal</t>
  </si>
  <si>
    <t xml:space="preserve">Rucksack / Weste </t>
  </si>
  <si>
    <t>Batterie Garmin</t>
  </si>
  <si>
    <t>Batteries for SPOT tracker (Lithium)</t>
  </si>
  <si>
    <t>Laminiertes Bild von Familie</t>
  </si>
  <si>
    <t xml:space="preserve">Stirnlampe für Reparaturen </t>
  </si>
  <si>
    <t>Not-Apotheke / Rescue kit small</t>
  </si>
  <si>
    <t>Kommentar</t>
  </si>
  <si>
    <t xml:space="preserve"> SWISS BIKEPACKER - PACKLISTE</t>
  </si>
  <si>
    <t xml:space="preserve">Helm </t>
  </si>
  <si>
    <t>Einheit / Item</t>
  </si>
  <si>
    <t xml:space="preserve">Ausrüstung </t>
  </si>
  <si>
    <t>Gaskocher</t>
  </si>
  <si>
    <t>Gas-Kartusche</t>
  </si>
  <si>
    <t>Pfanne (klein)</t>
  </si>
  <si>
    <t>Teller</t>
  </si>
  <si>
    <t>Becher</t>
  </si>
  <si>
    <t>Bike Werkzeug / Multitool</t>
  </si>
  <si>
    <t>Schweizer Sackmesser (Zange, Schere, …)</t>
  </si>
  <si>
    <t>Werkzeug &amp; Reparatur</t>
  </si>
  <si>
    <t>Bike-Schloss (gross)</t>
  </si>
  <si>
    <t>Bike-Schloss  (klein, leicht)</t>
  </si>
  <si>
    <t>Messer &amp; Gabel (Platik, klappbar)</t>
  </si>
  <si>
    <t>Essen zum kochen/aufkochen</t>
  </si>
  <si>
    <t>Frühstück Müesli (portioniert</t>
  </si>
  <si>
    <t>Salz, Pfeffer &amp; Gewürz</t>
  </si>
  <si>
    <t>Iso-Powder (portioniert</t>
  </si>
  <si>
    <t>1. Vor jedem Event die Liste durchgehen und entscheiden, was definitiv NICHT gebraucht wird (z. B. Winterschlafsack im Sommer = nein)</t>
  </si>
  <si>
    <t>2. Zweite Runde Spalte A - was benötigt wird, ob vorhanden = packen / was nicht vorhanden = kaufen</t>
  </si>
  <si>
    <t>3. Regelmässig Liste durchgehen und Updaten</t>
  </si>
  <si>
    <t>4. Das Ziel ist, 1 Woche vor Event alle Felder in Spalte A entweder nein oder packen. 2 Tage vor Abreise alle Felder in Spalte A = nein oder ok</t>
  </si>
  <si>
    <t>Handschuhe Winter / Bike gloves warm</t>
  </si>
  <si>
    <t>Regenüerzüge für Schuhe</t>
  </si>
  <si>
    <t>Sandalen / extra light shoe</t>
  </si>
  <si>
    <t>Bke Shorts Sommer</t>
  </si>
  <si>
    <t xml:space="preserve">Kompressionssocken lang </t>
  </si>
  <si>
    <t>Bike Shorts Winterüberhose</t>
  </si>
  <si>
    <t>Hosenträger für Regenhose / Wintershorts</t>
  </si>
  <si>
    <t>Vorbereitung &amp; An-, Rückreise</t>
  </si>
  <si>
    <t>Studium Strecke und Höhenprofil</t>
  </si>
  <si>
    <t>Planung der groben Tagesziele &amp; Strategie (inkl. Plan B)</t>
  </si>
  <si>
    <t>Trainingtour mit Vollpackung</t>
  </si>
  <si>
    <t>Laden, testen Streckenfiles (GPX)  (inkl. Backup)</t>
  </si>
  <si>
    <r>
      <t xml:space="preserve">Vorgehen  - </t>
    </r>
    <r>
      <rPr>
        <i/>
        <sz val="11"/>
        <color rgb="FFFF0000"/>
        <rFont val="Calibri"/>
        <family val="2"/>
        <scheme val="minor"/>
      </rPr>
      <t>zu Beginn, alle aktuellen Werte in Spalte A ab A8 löschenm !!!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</si>
</sst>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/>
    <xf numFmtId="20" fontId="0" fillId="0" borderId="0" xfId="0" applyNumberForma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center"/>
    </xf>
    <xf numFmtId="20" fontId="0" fillId="3" borderId="0" xfId="0" applyNumberForma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Standard" xfId="0" builtinId="0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132292</xdr:colOff>
      <xdr:row>0</xdr:row>
      <xdr:rowOff>88795</xdr:rowOff>
    </xdr:from>
    <xdr:to>
      <xdr:col>0</xdr:col>
      <xdr:colOff>1201209</xdr:colOff>
      <xdr:row>0</xdr:row>
      <xdr:rowOff>929260</xdr:rowOff>
    </xdr:to>
    <xdr:pic>
      <xdr:nvPicPr>
        <xdr:cNvPr id="2" name="Grafik 1" descr="SWISS BIKEPACKER">
          <a:extLst>
            <a:ext uri="{FF2B5EF4-FFF2-40B4-BE49-F238E27FC236}">
              <a16:creationId xmlns:a16="http://schemas.microsoft.com/office/drawing/2014/main" id="{7CAD430B-637F-4FAD-B292-3180A48C2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92" y="88795"/>
          <a:ext cx="1068917" cy="840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1"/>
  <sheetViews>
    <sheetView tabSelected="1" zoomScale="80" zoomScaleNormal="80" workbookViewId="0">
      <selection activeCell="A8" sqref="A8"/>
    </sheetView>
  </sheetViews>
  <sheetFormatPr baseColWidth="10" defaultColWidth="10.6640625" defaultRowHeight="14.25" x14ac:dyDescent="0.45"/>
  <cols>
    <col min="1" max="1" width="19.3984375" style="26" customWidth="1"/>
    <col min="2" max="2" width="49.59765625" style="29" customWidth="1"/>
    <col min="3" max="3" width="6.53125" style="26" bestFit="1" customWidth="1"/>
    <col min="4" max="4" width="21.86328125" style="27" bestFit="1" customWidth="1"/>
    <col min="5" max="5" width="20.6640625" style="27" customWidth="1"/>
    <col min="6" max="6" width="21.796875" style="27" customWidth="1"/>
    <col min="7" max="7" width="10.9296875" style="26" customWidth="1"/>
    <col min="8" max="8" width="21.9296875" style="27" customWidth="1"/>
    <col min="9" max="9" width="11.6640625" style="26" customWidth="1"/>
    <col min="10" max="16384" width="10.6640625" style="27"/>
  </cols>
  <sheetData>
    <row r="1" spans="1:9" s="18" customFormat="1" ht="81" customHeight="1" x14ac:dyDescent="0.45">
      <c r="A1" s="15"/>
      <c r="B1" s="17" t="s">
        <v>150</v>
      </c>
      <c r="C1" s="16"/>
      <c r="D1" s="15"/>
      <c r="E1" s="15"/>
      <c r="F1" s="15"/>
      <c r="G1" s="16"/>
      <c r="H1" s="15"/>
      <c r="I1" s="16"/>
    </row>
    <row r="2" spans="1:9" s="23" customFormat="1" x14ac:dyDescent="0.45">
      <c r="A2" s="20" t="s">
        <v>65</v>
      </c>
      <c r="B2" s="20"/>
      <c r="C2" s="22"/>
      <c r="D2" s="20" t="s">
        <v>185</v>
      </c>
      <c r="E2" s="21"/>
      <c r="F2" s="21"/>
      <c r="G2" s="22"/>
      <c r="H2" s="21"/>
      <c r="I2" s="22"/>
    </row>
    <row r="3" spans="1:9" s="25" customFormat="1" x14ac:dyDescent="0.45">
      <c r="A3" s="24" t="s">
        <v>59</v>
      </c>
      <c r="B3" s="28" t="s">
        <v>76</v>
      </c>
      <c r="C3" s="24"/>
      <c r="D3" s="28" t="s">
        <v>169</v>
      </c>
      <c r="G3" s="24"/>
      <c r="I3" s="24"/>
    </row>
    <row r="4" spans="1:9" s="25" customFormat="1" x14ac:dyDescent="0.45">
      <c r="A4" s="24" t="s">
        <v>58</v>
      </c>
      <c r="B4" s="28" t="s">
        <v>64</v>
      </c>
      <c r="C4" s="24"/>
      <c r="D4" s="28" t="s">
        <v>170</v>
      </c>
      <c r="G4" s="24"/>
      <c r="I4" s="24"/>
    </row>
    <row r="5" spans="1:9" s="25" customFormat="1" x14ac:dyDescent="0.45">
      <c r="A5" s="24" t="s">
        <v>57</v>
      </c>
      <c r="B5" s="28" t="s">
        <v>63</v>
      </c>
      <c r="C5" s="24"/>
      <c r="D5" s="28" t="s">
        <v>171</v>
      </c>
      <c r="G5" s="24"/>
      <c r="I5" s="24"/>
    </row>
    <row r="6" spans="1:9" s="25" customFormat="1" x14ac:dyDescent="0.45">
      <c r="A6" s="24" t="s">
        <v>35</v>
      </c>
      <c r="B6" s="28" t="s">
        <v>62</v>
      </c>
      <c r="C6" s="24"/>
      <c r="D6" s="28" t="s">
        <v>172</v>
      </c>
      <c r="G6" s="24"/>
      <c r="I6" s="24"/>
    </row>
    <row r="7" spans="1:9" s="19" customFormat="1" ht="28.5" x14ac:dyDescent="0.45">
      <c r="A7" s="14" t="s">
        <v>153</v>
      </c>
      <c r="B7" s="14" t="s">
        <v>152</v>
      </c>
      <c r="C7" s="12" t="s">
        <v>66</v>
      </c>
      <c r="D7" s="13" t="s">
        <v>74</v>
      </c>
      <c r="E7" s="13" t="s">
        <v>149</v>
      </c>
      <c r="F7" s="13" t="s">
        <v>2</v>
      </c>
      <c r="G7" s="12" t="s">
        <v>73</v>
      </c>
      <c r="H7" s="13" t="s">
        <v>3</v>
      </c>
      <c r="I7" s="12" t="s">
        <v>75</v>
      </c>
    </row>
    <row r="8" spans="1:9" x14ac:dyDescent="0.45">
      <c r="A8" s="26" t="s">
        <v>57</v>
      </c>
      <c r="B8" s="29" t="s">
        <v>6</v>
      </c>
      <c r="C8" s="26">
        <v>1</v>
      </c>
      <c r="D8" s="27" t="s">
        <v>123</v>
      </c>
      <c r="F8" s="27" t="s">
        <v>7</v>
      </c>
      <c r="G8" s="26">
        <v>13000</v>
      </c>
    </row>
    <row r="9" spans="1:9" x14ac:dyDescent="0.45">
      <c r="A9" s="26" t="s">
        <v>57</v>
      </c>
      <c r="B9" s="29" t="s">
        <v>143</v>
      </c>
      <c r="C9" s="26">
        <v>1</v>
      </c>
      <c r="D9" s="27" t="s">
        <v>123</v>
      </c>
      <c r="F9" s="27" t="s">
        <v>78</v>
      </c>
    </row>
    <row r="10" spans="1:9" x14ac:dyDescent="0.45">
      <c r="A10" s="26" t="s">
        <v>57</v>
      </c>
      <c r="B10" s="29" t="s">
        <v>77</v>
      </c>
      <c r="C10" s="26">
        <v>1</v>
      </c>
      <c r="D10" s="27" t="s">
        <v>123</v>
      </c>
      <c r="E10" s="27" t="s">
        <v>49</v>
      </c>
    </row>
    <row r="11" spans="1:9" x14ac:dyDescent="0.45">
      <c r="A11" s="26" t="s">
        <v>57</v>
      </c>
      <c r="B11" s="29" t="s">
        <v>60</v>
      </c>
      <c r="C11" s="26">
        <v>1</v>
      </c>
      <c r="D11" s="27" t="s">
        <v>123</v>
      </c>
      <c r="E11" s="27" t="s">
        <v>12</v>
      </c>
      <c r="F11" s="27" t="s">
        <v>13</v>
      </c>
    </row>
    <row r="12" spans="1:9" x14ac:dyDescent="0.45">
      <c r="A12" s="26" t="s">
        <v>59</v>
      </c>
      <c r="B12" s="29" t="s">
        <v>61</v>
      </c>
    </row>
    <row r="13" spans="1:9" x14ac:dyDescent="0.45">
      <c r="A13" s="26" t="s">
        <v>57</v>
      </c>
      <c r="B13" s="29" t="s">
        <v>79</v>
      </c>
      <c r="C13" s="26">
        <v>1</v>
      </c>
      <c r="D13" s="27" t="s">
        <v>123</v>
      </c>
      <c r="E13" s="27" t="s">
        <v>11</v>
      </c>
      <c r="F13" s="27" t="s">
        <v>8</v>
      </c>
    </row>
    <row r="14" spans="1:9" x14ac:dyDescent="0.45">
      <c r="A14" s="26" t="s">
        <v>59</v>
      </c>
      <c r="B14" s="29" t="s">
        <v>83</v>
      </c>
      <c r="C14" s="26">
        <v>1</v>
      </c>
      <c r="D14" s="27" t="s">
        <v>125</v>
      </c>
      <c r="E14" s="27" t="s">
        <v>49</v>
      </c>
      <c r="F14" s="27" t="s">
        <v>50</v>
      </c>
    </row>
    <row r="15" spans="1:9" x14ac:dyDescent="0.45">
      <c r="A15" s="26" t="s">
        <v>59</v>
      </c>
      <c r="B15" s="29" t="s">
        <v>80</v>
      </c>
      <c r="C15" s="26">
        <v>1</v>
      </c>
      <c r="D15" s="27" t="s">
        <v>123</v>
      </c>
      <c r="F15" s="27" t="s">
        <v>18</v>
      </c>
      <c r="G15" s="26">
        <v>600</v>
      </c>
    </row>
    <row r="16" spans="1:9" x14ac:dyDescent="0.45">
      <c r="A16" s="26" t="s">
        <v>57</v>
      </c>
      <c r="B16" s="29" t="s">
        <v>84</v>
      </c>
    </row>
    <row r="17" spans="1:8" x14ac:dyDescent="0.45">
      <c r="A17" s="26" t="s">
        <v>59</v>
      </c>
      <c r="B17" s="29" t="s">
        <v>85</v>
      </c>
      <c r="C17" s="26">
        <v>1</v>
      </c>
      <c r="D17" s="27" t="s">
        <v>125</v>
      </c>
    </row>
    <row r="18" spans="1:8" x14ac:dyDescent="0.45">
      <c r="A18" s="26" t="s">
        <v>59</v>
      </c>
      <c r="B18" s="29" t="s">
        <v>86</v>
      </c>
      <c r="C18" s="26">
        <v>1</v>
      </c>
      <c r="D18" s="27" t="s">
        <v>125</v>
      </c>
      <c r="F18" s="27" t="s">
        <v>19</v>
      </c>
      <c r="H18" s="27" t="s">
        <v>20</v>
      </c>
    </row>
    <row r="19" spans="1:8" x14ac:dyDescent="0.45">
      <c r="A19" s="26" t="s">
        <v>57</v>
      </c>
      <c r="B19" s="29" t="s">
        <v>1</v>
      </c>
      <c r="C19" s="26">
        <v>1</v>
      </c>
      <c r="D19" s="27" t="s">
        <v>125</v>
      </c>
      <c r="F19" s="27" t="s">
        <v>46</v>
      </c>
    </row>
    <row r="20" spans="1:8" ht="17.75" customHeight="1" x14ac:dyDescent="0.45">
      <c r="A20" s="26" t="s">
        <v>59</v>
      </c>
      <c r="B20" s="29" t="s">
        <v>87</v>
      </c>
      <c r="C20" s="26">
        <v>1</v>
      </c>
      <c r="D20" s="27" t="s">
        <v>125</v>
      </c>
      <c r="F20" s="27" t="s">
        <v>5</v>
      </c>
      <c r="G20" s="26">
        <v>350</v>
      </c>
    </row>
    <row r="21" spans="1:8" x14ac:dyDescent="0.45">
      <c r="A21" s="26" t="s">
        <v>58</v>
      </c>
      <c r="B21" s="29" t="s">
        <v>88</v>
      </c>
      <c r="F21" s="27" t="s">
        <v>89</v>
      </c>
    </row>
    <row r="22" spans="1:8" x14ac:dyDescent="0.45">
      <c r="A22" s="26" t="s">
        <v>57</v>
      </c>
      <c r="B22" s="29" t="s">
        <v>90</v>
      </c>
      <c r="C22" s="26">
        <v>1</v>
      </c>
      <c r="D22" s="27" t="s">
        <v>123</v>
      </c>
      <c r="F22" s="27" t="s">
        <v>8</v>
      </c>
    </row>
    <row r="23" spans="1:8" ht="17" customHeight="1" x14ac:dyDescent="0.45">
      <c r="A23" s="26" t="s">
        <v>59</v>
      </c>
      <c r="B23" s="29" t="s">
        <v>91</v>
      </c>
      <c r="C23" s="26">
        <v>1</v>
      </c>
      <c r="D23" s="27" t="s">
        <v>123</v>
      </c>
      <c r="F23" s="27" t="s">
        <v>8</v>
      </c>
    </row>
    <row r="24" spans="1:8" x14ac:dyDescent="0.45">
      <c r="A24" s="26" t="s">
        <v>57</v>
      </c>
      <c r="B24" s="29" t="s">
        <v>92</v>
      </c>
      <c r="C24" s="26">
        <v>1</v>
      </c>
      <c r="D24" s="27" t="s">
        <v>123</v>
      </c>
      <c r="F24" s="27" t="s">
        <v>8</v>
      </c>
    </row>
    <row r="25" spans="1:8" x14ac:dyDescent="0.45">
      <c r="A25" s="26" t="s">
        <v>57</v>
      </c>
      <c r="B25" s="29" t="s">
        <v>93</v>
      </c>
      <c r="C25" s="26">
        <v>1</v>
      </c>
      <c r="D25" s="27" t="s">
        <v>123</v>
      </c>
      <c r="F25" s="27" t="s">
        <v>8</v>
      </c>
    </row>
    <row r="26" spans="1:8" x14ac:dyDescent="0.45">
      <c r="A26" s="26" t="s">
        <v>57</v>
      </c>
      <c r="B26" s="29" t="s">
        <v>67</v>
      </c>
      <c r="C26" s="26">
        <v>1</v>
      </c>
      <c r="D26" s="27" t="s">
        <v>123</v>
      </c>
      <c r="F26" s="27" t="s">
        <v>33</v>
      </c>
    </row>
    <row r="27" spans="1:8" x14ac:dyDescent="0.45">
      <c r="A27" s="26" t="s">
        <v>57</v>
      </c>
      <c r="B27" s="29" t="s">
        <v>68</v>
      </c>
      <c r="C27" s="26">
        <v>1</v>
      </c>
      <c r="D27" s="27" t="s">
        <v>123</v>
      </c>
      <c r="F27" s="27" t="s">
        <v>33</v>
      </c>
    </row>
    <row r="28" spans="1:8" x14ac:dyDescent="0.45">
      <c r="A28" s="26" t="s">
        <v>57</v>
      </c>
      <c r="B28" s="29" t="s">
        <v>31</v>
      </c>
      <c r="C28" s="26">
        <v>1</v>
      </c>
      <c r="D28" s="27" t="s">
        <v>123</v>
      </c>
      <c r="F28" s="27" t="s">
        <v>33</v>
      </c>
    </row>
    <row r="29" spans="1:8" x14ac:dyDescent="0.45">
      <c r="A29" s="26" t="s">
        <v>57</v>
      </c>
      <c r="B29" s="29" t="s">
        <v>32</v>
      </c>
      <c r="C29" s="26">
        <v>1</v>
      </c>
      <c r="D29" s="27" t="s">
        <v>125</v>
      </c>
      <c r="F29" s="27" t="s">
        <v>33</v>
      </c>
    </row>
    <row r="30" spans="1:8" ht="28.5" x14ac:dyDescent="0.45">
      <c r="A30" s="26" t="s">
        <v>57</v>
      </c>
      <c r="B30" s="29" t="s">
        <v>94</v>
      </c>
      <c r="C30" s="26">
        <v>1</v>
      </c>
      <c r="D30" s="27" t="s">
        <v>123</v>
      </c>
      <c r="F30" s="27" t="s">
        <v>37</v>
      </c>
    </row>
    <row r="31" spans="1:8" x14ac:dyDescent="0.45">
      <c r="A31" s="26" t="s">
        <v>57</v>
      </c>
      <c r="B31" s="29" t="s">
        <v>95</v>
      </c>
      <c r="C31" s="26">
        <v>1</v>
      </c>
      <c r="D31" s="27" t="s">
        <v>125</v>
      </c>
      <c r="H31" s="27" t="s">
        <v>51</v>
      </c>
    </row>
    <row r="32" spans="1:8" x14ac:dyDescent="0.45">
      <c r="A32" s="26" t="s">
        <v>58</v>
      </c>
      <c r="B32" s="29" t="s">
        <v>144</v>
      </c>
      <c r="C32" s="26">
        <v>10</v>
      </c>
      <c r="D32" s="27" t="s">
        <v>123</v>
      </c>
    </row>
    <row r="33" spans="1:9" x14ac:dyDescent="0.45">
      <c r="A33" s="26" t="s">
        <v>57</v>
      </c>
      <c r="B33" s="29" t="s">
        <v>48</v>
      </c>
      <c r="C33" s="26">
        <v>1</v>
      </c>
      <c r="D33" s="27" t="s">
        <v>123</v>
      </c>
      <c r="F33" s="27" t="s">
        <v>21</v>
      </c>
    </row>
    <row r="34" spans="1:9" x14ac:dyDescent="0.45">
      <c r="A34" s="26" t="s">
        <v>58</v>
      </c>
      <c r="B34" s="29" t="s">
        <v>145</v>
      </c>
      <c r="C34" s="26">
        <v>4</v>
      </c>
      <c r="D34" s="27" t="s">
        <v>123</v>
      </c>
    </row>
    <row r="35" spans="1:9" x14ac:dyDescent="0.45">
      <c r="A35" s="26" t="s">
        <v>59</v>
      </c>
      <c r="B35" s="29" t="s">
        <v>22</v>
      </c>
      <c r="C35" s="26">
        <v>1</v>
      </c>
      <c r="D35" s="27" t="s">
        <v>123</v>
      </c>
    </row>
    <row r="36" spans="1:9" x14ac:dyDescent="0.45">
      <c r="A36" s="26" t="s">
        <v>57</v>
      </c>
      <c r="B36" s="29" t="s">
        <v>23</v>
      </c>
      <c r="C36" s="26">
        <v>1</v>
      </c>
      <c r="D36" s="27" t="s">
        <v>123</v>
      </c>
    </row>
    <row r="37" spans="1:9" x14ac:dyDescent="0.45">
      <c r="A37" s="26" t="s">
        <v>59</v>
      </c>
      <c r="B37" s="29" t="s">
        <v>24</v>
      </c>
      <c r="C37" s="26">
        <v>1</v>
      </c>
      <c r="D37" s="27" t="s">
        <v>125</v>
      </c>
      <c r="E37" s="27" t="s">
        <v>25</v>
      </c>
    </row>
    <row r="38" spans="1:9" x14ac:dyDescent="0.45">
      <c r="A38" s="26" t="s">
        <v>57</v>
      </c>
      <c r="B38" s="29" t="s">
        <v>146</v>
      </c>
      <c r="C38" s="26">
        <v>1</v>
      </c>
      <c r="D38" s="27" t="s">
        <v>123</v>
      </c>
    </row>
    <row r="39" spans="1:9" x14ac:dyDescent="0.45">
      <c r="A39" s="26" t="s">
        <v>57</v>
      </c>
      <c r="B39" s="29" t="s">
        <v>34</v>
      </c>
      <c r="D39" s="27" t="s">
        <v>123</v>
      </c>
    </row>
    <row r="40" spans="1:9" x14ac:dyDescent="0.45">
      <c r="A40" s="26" t="s">
        <v>57</v>
      </c>
      <c r="B40" s="29" t="s">
        <v>147</v>
      </c>
      <c r="C40" s="26">
        <v>1</v>
      </c>
      <c r="D40" s="27" t="s">
        <v>123</v>
      </c>
    </row>
    <row r="41" spans="1:9" x14ac:dyDescent="0.45">
      <c r="A41" s="26" t="s">
        <v>57</v>
      </c>
      <c r="B41" s="29" t="s">
        <v>96</v>
      </c>
      <c r="C41" s="26">
        <v>1</v>
      </c>
      <c r="D41" s="27" t="s">
        <v>123</v>
      </c>
      <c r="F41" s="27" t="s">
        <v>38</v>
      </c>
    </row>
    <row r="42" spans="1:9" x14ac:dyDescent="0.45">
      <c r="A42" s="26" t="s">
        <v>57</v>
      </c>
      <c r="B42" s="29" t="s">
        <v>52</v>
      </c>
      <c r="C42" s="26">
        <v>1</v>
      </c>
      <c r="D42" s="27" t="s">
        <v>125</v>
      </c>
      <c r="F42" s="27" t="s">
        <v>38</v>
      </c>
    </row>
    <row r="43" spans="1:9" x14ac:dyDescent="0.45">
      <c r="A43" s="26" t="s">
        <v>57</v>
      </c>
      <c r="B43" s="29" t="s">
        <v>97</v>
      </c>
      <c r="C43" s="26">
        <v>2</v>
      </c>
      <c r="D43" s="27" t="s">
        <v>123</v>
      </c>
      <c r="F43" s="27" t="s">
        <v>39</v>
      </c>
    </row>
    <row r="44" spans="1:9" s="19" customFormat="1" ht="28.5" x14ac:dyDescent="0.45">
      <c r="A44" s="14" t="s">
        <v>69</v>
      </c>
      <c r="B44" s="14" t="s">
        <v>152</v>
      </c>
      <c r="C44" s="12" t="s">
        <v>66</v>
      </c>
      <c r="D44" s="13" t="s">
        <v>74</v>
      </c>
      <c r="E44" s="13" t="s">
        <v>149</v>
      </c>
      <c r="F44" s="13" t="s">
        <v>2</v>
      </c>
      <c r="G44" s="12" t="s">
        <v>73</v>
      </c>
      <c r="H44" s="13" t="s">
        <v>3</v>
      </c>
      <c r="I44" s="12" t="s">
        <v>75</v>
      </c>
    </row>
    <row r="45" spans="1:9" x14ac:dyDescent="0.45">
      <c r="A45" s="26" t="s">
        <v>59</v>
      </c>
      <c r="B45" s="29" t="s">
        <v>154</v>
      </c>
      <c r="C45" s="26">
        <v>1</v>
      </c>
      <c r="D45" s="27" t="s">
        <v>125</v>
      </c>
      <c r="G45" s="27"/>
      <c r="I45" s="27"/>
    </row>
    <row r="46" spans="1:9" x14ac:dyDescent="0.45">
      <c r="A46" s="26" t="s">
        <v>59</v>
      </c>
      <c r="B46" s="29" t="s">
        <v>155</v>
      </c>
      <c r="C46" s="26">
        <v>1</v>
      </c>
      <c r="D46" s="27" t="s">
        <v>125</v>
      </c>
      <c r="G46" s="27"/>
      <c r="I46" s="27"/>
    </row>
    <row r="47" spans="1:9" x14ac:dyDescent="0.45">
      <c r="A47" s="26" t="s">
        <v>59</v>
      </c>
      <c r="B47" s="29" t="s">
        <v>156</v>
      </c>
      <c r="C47" s="26">
        <v>1</v>
      </c>
      <c r="D47" s="27" t="s">
        <v>125</v>
      </c>
      <c r="G47" s="27"/>
      <c r="I47" s="27"/>
    </row>
    <row r="48" spans="1:9" x14ac:dyDescent="0.45">
      <c r="A48" s="26" t="s">
        <v>59</v>
      </c>
      <c r="B48" s="29" t="s">
        <v>157</v>
      </c>
      <c r="C48" s="26">
        <v>1</v>
      </c>
      <c r="D48" s="27" t="s">
        <v>125</v>
      </c>
      <c r="G48" s="27"/>
      <c r="I48" s="27"/>
    </row>
    <row r="49" spans="1:9" x14ac:dyDescent="0.45">
      <c r="A49" s="26" t="s">
        <v>59</v>
      </c>
      <c r="B49" s="29" t="s">
        <v>158</v>
      </c>
      <c r="C49" s="26">
        <v>1</v>
      </c>
      <c r="D49" s="27" t="s">
        <v>125</v>
      </c>
      <c r="G49" s="27"/>
      <c r="I49" s="27"/>
    </row>
    <row r="50" spans="1:9" x14ac:dyDescent="0.45">
      <c r="A50" s="26" t="s">
        <v>57</v>
      </c>
      <c r="B50" s="29" t="s">
        <v>164</v>
      </c>
      <c r="C50" s="26">
        <v>1</v>
      </c>
      <c r="D50" s="27" t="s">
        <v>125</v>
      </c>
      <c r="G50" s="27"/>
      <c r="I50" s="27"/>
    </row>
    <row r="51" spans="1:9" x14ac:dyDescent="0.45">
      <c r="A51" s="26" t="s">
        <v>59</v>
      </c>
      <c r="B51" s="29" t="s">
        <v>165</v>
      </c>
      <c r="C51" s="26">
        <v>1</v>
      </c>
      <c r="D51" s="27" t="s">
        <v>125</v>
      </c>
      <c r="G51" s="27"/>
      <c r="I51" s="27"/>
    </row>
    <row r="52" spans="1:9" x14ac:dyDescent="0.45">
      <c r="A52" s="26" t="s">
        <v>59</v>
      </c>
      <c r="B52" s="29" t="s">
        <v>167</v>
      </c>
      <c r="C52" s="26">
        <v>1</v>
      </c>
      <c r="D52" s="27" t="s">
        <v>125</v>
      </c>
      <c r="G52" s="27"/>
      <c r="I52" s="27"/>
    </row>
    <row r="53" spans="1:9" x14ac:dyDescent="0.45">
      <c r="A53" s="26" t="s">
        <v>59</v>
      </c>
      <c r="B53" s="29" t="s">
        <v>166</v>
      </c>
      <c r="C53" s="26">
        <v>2</v>
      </c>
      <c r="D53" s="27" t="s">
        <v>125</v>
      </c>
      <c r="G53" s="27"/>
      <c r="I53" s="27"/>
    </row>
    <row r="54" spans="1:9" x14ac:dyDescent="0.45">
      <c r="A54" s="26" t="s">
        <v>57</v>
      </c>
      <c r="B54" s="29" t="s">
        <v>168</v>
      </c>
      <c r="C54" s="26">
        <v>4</v>
      </c>
      <c r="D54" s="27" t="s">
        <v>123</v>
      </c>
    </row>
    <row r="55" spans="1:9" x14ac:dyDescent="0.45">
      <c r="A55" s="26" t="s">
        <v>57</v>
      </c>
      <c r="B55" s="29" t="s">
        <v>98</v>
      </c>
      <c r="C55" s="26">
        <v>4</v>
      </c>
      <c r="D55" s="27" t="s">
        <v>123</v>
      </c>
    </row>
    <row r="56" spans="1:9" x14ac:dyDescent="0.45">
      <c r="A56" s="26" t="s">
        <v>57</v>
      </c>
      <c r="B56" s="29" t="s">
        <v>99</v>
      </c>
      <c r="C56" s="26">
        <v>4</v>
      </c>
      <c r="D56" s="27" t="s">
        <v>123</v>
      </c>
    </row>
    <row r="57" spans="1:9" x14ac:dyDescent="0.45">
      <c r="A57" s="26" t="s">
        <v>57</v>
      </c>
      <c r="B57" s="29" t="s">
        <v>15</v>
      </c>
      <c r="C57" s="26">
        <v>3</v>
      </c>
      <c r="D57" s="27" t="s">
        <v>125</v>
      </c>
    </row>
    <row r="58" spans="1:9" x14ac:dyDescent="0.45">
      <c r="A58" s="26" t="s">
        <v>100</v>
      </c>
      <c r="B58" s="29" t="s">
        <v>27</v>
      </c>
      <c r="C58" s="26">
        <v>4</v>
      </c>
      <c r="D58" s="27" t="s">
        <v>125</v>
      </c>
    </row>
    <row r="59" spans="1:9" s="19" customFormat="1" ht="28.5" x14ac:dyDescent="0.45">
      <c r="A59" s="14" t="s">
        <v>71</v>
      </c>
      <c r="B59" s="14" t="s">
        <v>152</v>
      </c>
      <c r="C59" s="12" t="s">
        <v>66</v>
      </c>
      <c r="D59" s="13" t="s">
        <v>74</v>
      </c>
      <c r="E59" s="13" t="s">
        <v>149</v>
      </c>
      <c r="F59" s="13" t="s">
        <v>2</v>
      </c>
      <c r="G59" s="12" t="s">
        <v>73</v>
      </c>
      <c r="H59" s="13" t="s">
        <v>3</v>
      </c>
      <c r="I59" s="12" t="s">
        <v>75</v>
      </c>
    </row>
    <row r="60" spans="1:9" x14ac:dyDescent="0.45">
      <c r="A60" s="26" t="s">
        <v>57</v>
      </c>
      <c r="B60" s="29" t="s">
        <v>148</v>
      </c>
      <c r="C60" s="26">
        <v>1</v>
      </c>
      <c r="D60" s="27" t="s">
        <v>123</v>
      </c>
      <c r="F60" s="27">
        <v>50</v>
      </c>
    </row>
    <row r="61" spans="1:9" x14ac:dyDescent="0.45">
      <c r="A61" s="26" t="s">
        <v>57</v>
      </c>
      <c r="B61" s="29" t="s">
        <v>101</v>
      </c>
      <c r="C61" s="26">
        <v>1</v>
      </c>
      <c r="D61" s="27" t="s">
        <v>123</v>
      </c>
    </row>
    <row r="62" spans="1:9" x14ac:dyDescent="0.45">
      <c r="A62" s="26" t="s">
        <v>57</v>
      </c>
      <c r="B62" s="29" t="s">
        <v>102</v>
      </c>
      <c r="C62" s="26">
        <v>1</v>
      </c>
      <c r="D62" s="27" t="s">
        <v>123</v>
      </c>
    </row>
    <row r="63" spans="1:9" x14ac:dyDescent="0.45">
      <c r="A63" s="26" t="s">
        <v>59</v>
      </c>
      <c r="B63" s="29" t="s">
        <v>103</v>
      </c>
      <c r="C63" s="26">
        <v>1</v>
      </c>
      <c r="D63" s="27" t="s">
        <v>123</v>
      </c>
    </row>
    <row r="64" spans="1:9" x14ac:dyDescent="0.45">
      <c r="A64" s="26" t="s">
        <v>57</v>
      </c>
      <c r="B64" s="29" t="s">
        <v>16</v>
      </c>
      <c r="C64" s="26">
        <v>1</v>
      </c>
      <c r="D64" s="27" t="s">
        <v>125</v>
      </c>
    </row>
    <row r="65" spans="1:9" x14ac:dyDescent="0.45">
      <c r="A65" s="26" t="s">
        <v>59</v>
      </c>
      <c r="B65" s="29" t="s">
        <v>40</v>
      </c>
      <c r="C65" s="26">
        <v>8</v>
      </c>
      <c r="D65" s="27" t="s">
        <v>123</v>
      </c>
    </row>
    <row r="66" spans="1:9" x14ac:dyDescent="0.45">
      <c r="A66" s="26" t="s">
        <v>57</v>
      </c>
      <c r="B66" s="29" t="s">
        <v>104</v>
      </c>
      <c r="C66" s="26">
        <v>4</v>
      </c>
      <c r="D66" s="27" t="s">
        <v>125</v>
      </c>
    </row>
    <row r="67" spans="1:9" x14ac:dyDescent="0.45">
      <c r="A67" s="26" t="s">
        <v>57</v>
      </c>
      <c r="B67" s="29" t="s">
        <v>41</v>
      </c>
      <c r="C67" s="26">
        <v>1</v>
      </c>
      <c r="D67" s="27" t="s">
        <v>123</v>
      </c>
    </row>
    <row r="68" spans="1:9" x14ac:dyDescent="0.45">
      <c r="A68" s="26" t="s">
        <v>57</v>
      </c>
      <c r="B68" s="29" t="s">
        <v>42</v>
      </c>
      <c r="C68" s="26">
        <v>1</v>
      </c>
      <c r="D68" s="27" t="s">
        <v>123</v>
      </c>
    </row>
    <row r="69" spans="1:9" x14ac:dyDescent="0.45">
      <c r="A69" s="26" t="s">
        <v>59</v>
      </c>
      <c r="B69" s="29" t="s">
        <v>105</v>
      </c>
      <c r="C69" s="26">
        <v>1</v>
      </c>
      <c r="D69" s="27" t="s">
        <v>123</v>
      </c>
    </row>
    <row r="70" spans="1:9" x14ac:dyDescent="0.45">
      <c r="A70" s="26" t="s">
        <v>57</v>
      </c>
      <c r="B70" s="29" t="s">
        <v>28</v>
      </c>
      <c r="C70" s="26">
        <v>1</v>
      </c>
      <c r="D70" s="27" t="s">
        <v>125</v>
      </c>
    </row>
    <row r="72" spans="1:9" s="19" customFormat="1" ht="28.5" x14ac:dyDescent="0.45">
      <c r="A72" s="14" t="s">
        <v>82</v>
      </c>
      <c r="B72" s="14" t="s">
        <v>152</v>
      </c>
      <c r="C72" s="12" t="s">
        <v>66</v>
      </c>
      <c r="D72" s="13" t="s">
        <v>74</v>
      </c>
      <c r="E72" s="13" t="s">
        <v>149</v>
      </c>
      <c r="F72" s="13" t="s">
        <v>2</v>
      </c>
      <c r="G72" s="12" t="s">
        <v>73</v>
      </c>
      <c r="H72" s="13" t="s">
        <v>3</v>
      </c>
      <c r="I72" s="12" t="s">
        <v>75</v>
      </c>
    </row>
    <row r="73" spans="1:9" x14ac:dyDescent="0.45">
      <c r="A73" s="26" t="s">
        <v>57</v>
      </c>
      <c r="B73" s="29" t="s">
        <v>151</v>
      </c>
      <c r="C73" s="26">
        <v>1</v>
      </c>
      <c r="D73" s="27" t="s">
        <v>123</v>
      </c>
    </row>
    <row r="74" spans="1:9" x14ac:dyDescent="0.45">
      <c r="A74" s="26" t="s">
        <v>57</v>
      </c>
      <c r="B74" s="29" t="s">
        <v>106</v>
      </c>
      <c r="C74" s="26">
        <v>1</v>
      </c>
      <c r="D74" s="27" t="s">
        <v>123</v>
      </c>
    </row>
    <row r="75" spans="1:9" x14ac:dyDescent="0.45">
      <c r="A75" s="26" t="s">
        <v>57</v>
      </c>
      <c r="B75" s="29" t="s">
        <v>107</v>
      </c>
      <c r="C75" s="26">
        <v>1</v>
      </c>
      <c r="D75" s="27" t="s">
        <v>125</v>
      </c>
    </row>
    <row r="76" spans="1:9" x14ac:dyDescent="0.45">
      <c r="A76" s="26" t="s">
        <v>59</v>
      </c>
      <c r="B76" s="29" t="s">
        <v>108</v>
      </c>
      <c r="C76" s="26">
        <v>1</v>
      </c>
      <c r="D76" s="27" t="s">
        <v>123</v>
      </c>
    </row>
    <row r="77" spans="1:9" x14ac:dyDescent="0.45">
      <c r="A77" s="26" t="s">
        <v>57</v>
      </c>
      <c r="B77" s="29" t="s">
        <v>179</v>
      </c>
      <c r="C77" s="26">
        <v>1</v>
      </c>
      <c r="D77" s="27" t="s">
        <v>125</v>
      </c>
    </row>
    <row r="78" spans="1:9" x14ac:dyDescent="0.45">
      <c r="A78" s="26" t="s">
        <v>57</v>
      </c>
      <c r="B78" s="29" t="s">
        <v>109</v>
      </c>
      <c r="C78" s="26">
        <v>1</v>
      </c>
      <c r="D78" s="27" t="s">
        <v>123</v>
      </c>
      <c r="E78" s="27" t="s">
        <v>126</v>
      </c>
    </row>
    <row r="79" spans="1:9" x14ac:dyDescent="0.45">
      <c r="A79" s="26" t="s">
        <v>59</v>
      </c>
      <c r="B79" s="29" t="s">
        <v>0</v>
      </c>
      <c r="C79" s="26">
        <v>1</v>
      </c>
      <c r="D79" s="27" t="s">
        <v>123</v>
      </c>
    </row>
    <row r="80" spans="1:9" x14ac:dyDescent="0.45">
      <c r="A80" s="26" t="s">
        <v>57</v>
      </c>
      <c r="B80" s="29" t="s">
        <v>4</v>
      </c>
      <c r="C80" s="26">
        <v>1</v>
      </c>
      <c r="D80" s="27" t="s">
        <v>123</v>
      </c>
    </row>
    <row r="81" spans="1:9" x14ac:dyDescent="0.45">
      <c r="A81" s="26" t="s">
        <v>57</v>
      </c>
      <c r="B81" s="29" t="s">
        <v>110</v>
      </c>
      <c r="C81" s="26">
        <v>1</v>
      </c>
      <c r="D81" s="27" t="s">
        <v>123</v>
      </c>
    </row>
    <row r="82" spans="1:9" x14ac:dyDescent="0.45">
      <c r="A82" s="26" t="s">
        <v>57</v>
      </c>
      <c r="B82" s="29" t="s">
        <v>111</v>
      </c>
      <c r="C82" s="26">
        <v>1</v>
      </c>
      <c r="D82" s="27" t="s">
        <v>123</v>
      </c>
    </row>
    <row r="83" spans="1:9" x14ac:dyDescent="0.45">
      <c r="A83" s="26" t="s">
        <v>57</v>
      </c>
      <c r="B83" s="29" t="s">
        <v>112</v>
      </c>
      <c r="C83" s="26">
        <v>1</v>
      </c>
      <c r="D83" s="27" t="s">
        <v>123</v>
      </c>
      <c r="F83" s="27" t="s">
        <v>10</v>
      </c>
    </row>
    <row r="84" spans="1:9" x14ac:dyDescent="0.45">
      <c r="A84" s="26" t="s">
        <v>57</v>
      </c>
      <c r="B84" s="29" t="s">
        <v>113</v>
      </c>
      <c r="C84" s="26">
        <v>1</v>
      </c>
      <c r="D84" s="27" t="s">
        <v>123</v>
      </c>
    </row>
    <row r="85" spans="1:9" x14ac:dyDescent="0.45">
      <c r="A85" s="26" t="s">
        <v>57</v>
      </c>
      <c r="B85" s="29" t="s">
        <v>177</v>
      </c>
      <c r="C85" s="26">
        <v>1</v>
      </c>
      <c r="D85" s="27" t="s">
        <v>125</v>
      </c>
    </row>
    <row r="86" spans="1:9" x14ac:dyDescent="0.45">
      <c r="A86" s="26" t="s">
        <v>100</v>
      </c>
      <c r="B86" s="29" t="s">
        <v>174</v>
      </c>
      <c r="C86" s="26">
        <v>1</v>
      </c>
      <c r="D86" s="27" t="s">
        <v>123</v>
      </c>
    </row>
    <row r="87" spans="1:9" x14ac:dyDescent="0.45">
      <c r="A87" s="26" t="s">
        <v>59</v>
      </c>
      <c r="B87" s="29" t="s">
        <v>175</v>
      </c>
      <c r="C87" s="26">
        <v>1</v>
      </c>
      <c r="D87" s="27" t="s">
        <v>125</v>
      </c>
    </row>
    <row r="88" spans="1:9" x14ac:dyDescent="0.45">
      <c r="A88" s="26" t="s">
        <v>59</v>
      </c>
      <c r="B88" s="29" t="s">
        <v>176</v>
      </c>
      <c r="C88" s="26">
        <v>1</v>
      </c>
      <c r="D88" s="27" t="s">
        <v>125</v>
      </c>
    </row>
    <row r="89" spans="1:9" x14ac:dyDescent="0.45">
      <c r="A89" s="26" t="s">
        <v>100</v>
      </c>
      <c r="B89" s="29" t="s">
        <v>178</v>
      </c>
      <c r="C89" s="26">
        <v>1</v>
      </c>
      <c r="D89" s="27" t="s">
        <v>123</v>
      </c>
    </row>
    <row r="90" spans="1:9" x14ac:dyDescent="0.45">
      <c r="A90" s="26" t="s">
        <v>57</v>
      </c>
      <c r="B90" s="29" t="s">
        <v>114</v>
      </c>
      <c r="C90" s="26">
        <v>1</v>
      </c>
      <c r="D90" s="27" t="s">
        <v>123</v>
      </c>
      <c r="F90" s="27" t="s">
        <v>14</v>
      </c>
    </row>
    <row r="91" spans="1:9" x14ac:dyDescent="0.45">
      <c r="A91" s="26" t="s">
        <v>57</v>
      </c>
      <c r="B91" s="29" t="s">
        <v>173</v>
      </c>
      <c r="C91" s="26">
        <v>1</v>
      </c>
      <c r="D91" s="27" t="s">
        <v>123</v>
      </c>
      <c r="F91" s="27" t="s">
        <v>17</v>
      </c>
    </row>
    <row r="92" spans="1:9" ht="28.5" x14ac:dyDescent="0.45">
      <c r="A92" s="26" t="s">
        <v>59</v>
      </c>
      <c r="B92" s="29" t="s">
        <v>115</v>
      </c>
      <c r="C92" s="26">
        <v>1</v>
      </c>
      <c r="D92" s="27" t="s">
        <v>125</v>
      </c>
      <c r="E92" s="27" t="s">
        <v>43</v>
      </c>
    </row>
    <row r="93" spans="1:9" x14ac:dyDescent="0.45">
      <c r="A93" s="26" t="s">
        <v>58</v>
      </c>
      <c r="B93" s="29" t="s">
        <v>116</v>
      </c>
      <c r="C93" s="26">
        <v>1</v>
      </c>
      <c r="D93" s="27" t="s">
        <v>125</v>
      </c>
      <c r="F93" s="27" t="s">
        <v>141</v>
      </c>
    </row>
    <row r="94" spans="1:9" x14ac:dyDescent="0.45">
      <c r="A94" s="26" t="s">
        <v>57</v>
      </c>
      <c r="B94" s="29" t="s">
        <v>29</v>
      </c>
      <c r="C94" s="26">
        <v>1</v>
      </c>
      <c r="F94" s="27" t="s">
        <v>142</v>
      </c>
    </row>
    <row r="95" spans="1:9" s="19" customFormat="1" ht="28.5" x14ac:dyDescent="0.45">
      <c r="A95" s="14" t="s">
        <v>161</v>
      </c>
      <c r="B95" s="14" t="s">
        <v>152</v>
      </c>
      <c r="C95" s="12" t="s">
        <v>66</v>
      </c>
      <c r="D95" s="13" t="s">
        <v>74</v>
      </c>
      <c r="E95" s="13" t="s">
        <v>149</v>
      </c>
      <c r="F95" s="13" t="s">
        <v>2</v>
      </c>
      <c r="G95" s="12" t="s">
        <v>73</v>
      </c>
      <c r="H95" s="13" t="s">
        <v>3</v>
      </c>
      <c r="I95" s="12" t="s">
        <v>75</v>
      </c>
    </row>
    <row r="96" spans="1:9" x14ac:dyDescent="0.45">
      <c r="A96" s="26" t="s">
        <v>58</v>
      </c>
      <c r="B96" s="29" t="s">
        <v>117</v>
      </c>
      <c r="C96" s="26">
        <v>1</v>
      </c>
      <c r="D96" s="27" t="s">
        <v>123</v>
      </c>
    </row>
    <row r="97" spans="1:9" x14ac:dyDescent="0.45">
      <c r="A97" s="26" t="s">
        <v>57</v>
      </c>
      <c r="B97" s="29" t="s">
        <v>44</v>
      </c>
      <c r="C97" s="26">
        <v>1</v>
      </c>
      <c r="D97" s="27" t="s">
        <v>123</v>
      </c>
    </row>
    <row r="98" spans="1:9" x14ac:dyDescent="0.45">
      <c r="A98" s="26" t="s">
        <v>57</v>
      </c>
      <c r="B98" s="29" t="s">
        <v>159</v>
      </c>
      <c r="C98" s="26">
        <v>1</v>
      </c>
      <c r="D98" s="27" t="s">
        <v>123</v>
      </c>
      <c r="E98" s="27" t="s">
        <v>9</v>
      </c>
    </row>
    <row r="99" spans="1:9" x14ac:dyDescent="0.45">
      <c r="A99" s="26" t="s">
        <v>59</v>
      </c>
      <c r="B99" s="29" t="s">
        <v>162</v>
      </c>
      <c r="C99" s="26">
        <v>1</v>
      </c>
      <c r="D99" s="27" t="s">
        <v>125</v>
      </c>
    </row>
    <row r="100" spans="1:9" x14ac:dyDescent="0.45">
      <c r="A100" s="26" t="s">
        <v>57</v>
      </c>
      <c r="B100" s="29" t="s">
        <v>163</v>
      </c>
      <c r="C100" s="26">
        <v>1</v>
      </c>
      <c r="D100" s="27" t="s">
        <v>125</v>
      </c>
    </row>
    <row r="101" spans="1:9" x14ac:dyDescent="0.45">
      <c r="A101" s="26" t="s">
        <v>100</v>
      </c>
      <c r="B101" s="29" t="s">
        <v>160</v>
      </c>
      <c r="C101" s="26">
        <v>1</v>
      </c>
      <c r="D101" s="27" t="s">
        <v>123</v>
      </c>
    </row>
    <row r="102" spans="1:9" x14ac:dyDescent="0.45">
      <c r="A102" s="26" t="s">
        <v>57</v>
      </c>
      <c r="B102" s="29" t="s">
        <v>118</v>
      </c>
      <c r="C102" s="26">
        <v>1</v>
      </c>
      <c r="D102" s="27" t="s">
        <v>123</v>
      </c>
    </row>
    <row r="103" spans="1:9" x14ac:dyDescent="0.45">
      <c r="A103" s="26" t="s">
        <v>59</v>
      </c>
      <c r="B103" s="29" t="s">
        <v>119</v>
      </c>
      <c r="C103" s="26">
        <v>1</v>
      </c>
      <c r="D103" s="27" t="s">
        <v>125</v>
      </c>
    </row>
    <row r="104" spans="1:9" x14ac:dyDescent="0.45">
      <c r="A104" s="26" t="s">
        <v>57</v>
      </c>
      <c r="B104" s="29" t="s">
        <v>47</v>
      </c>
      <c r="C104" s="26">
        <v>2</v>
      </c>
      <c r="D104" s="27" t="s">
        <v>123</v>
      </c>
    </row>
    <row r="106" spans="1:9" s="19" customFormat="1" ht="28.5" x14ac:dyDescent="0.45">
      <c r="A106" s="14" t="s">
        <v>121</v>
      </c>
      <c r="B106" s="14" t="s">
        <v>152</v>
      </c>
      <c r="C106" s="12" t="s">
        <v>66</v>
      </c>
      <c r="D106" s="13" t="s">
        <v>74</v>
      </c>
      <c r="E106" s="13" t="s">
        <v>149</v>
      </c>
      <c r="F106" s="13" t="s">
        <v>2</v>
      </c>
      <c r="G106" s="12" t="s">
        <v>73</v>
      </c>
      <c r="H106" s="13" t="s">
        <v>3</v>
      </c>
      <c r="I106" s="12" t="s">
        <v>75</v>
      </c>
    </row>
    <row r="107" spans="1:9" x14ac:dyDescent="0.45">
      <c r="A107" s="26" t="s">
        <v>57</v>
      </c>
      <c r="B107" s="29" t="s">
        <v>45</v>
      </c>
      <c r="C107" s="26">
        <v>1</v>
      </c>
      <c r="D107" s="27" t="s">
        <v>125</v>
      </c>
    </row>
    <row r="108" spans="1:9" x14ac:dyDescent="0.45">
      <c r="A108" s="26" t="s">
        <v>59</v>
      </c>
      <c r="B108" s="29" t="s">
        <v>26</v>
      </c>
      <c r="C108" s="26">
        <v>1</v>
      </c>
      <c r="D108" s="27" t="s">
        <v>125</v>
      </c>
    </row>
    <row r="109" spans="1:9" ht="28.5" x14ac:dyDescent="0.45">
      <c r="A109" s="26" t="s">
        <v>58</v>
      </c>
      <c r="B109" s="29" t="s">
        <v>120</v>
      </c>
      <c r="D109" s="27" t="s">
        <v>124</v>
      </c>
      <c r="E109" s="27" t="s">
        <v>70</v>
      </c>
    </row>
    <row r="110" spans="1:9" x14ac:dyDescent="0.45">
      <c r="A110" s="26" t="s">
        <v>57</v>
      </c>
      <c r="B110" s="29" t="s">
        <v>30</v>
      </c>
      <c r="C110" s="26">
        <v>1</v>
      </c>
      <c r="D110" s="27" t="s">
        <v>124</v>
      </c>
    </row>
    <row r="112" spans="1:9" s="19" customFormat="1" x14ac:dyDescent="0.45">
      <c r="A112" s="14" t="s">
        <v>180</v>
      </c>
      <c r="B112" s="14"/>
      <c r="C112" s="12"/>
      <c r="D112" s="13"/>
      <c r="E112" s="13"/>
      <c r="F112" s="13"/>
      <c r="G112" s="12"/>
      <c r="H112" s="13"/>
      <c r="I112" s="12"/>
    </row>
    <row r="113" spans="1:9" x14ac:dyDescent="0.45">
      <c r="A113" s="26" t="s">
        <v>58</v>
      </c>
      <c r="B113" s="29" t="s">
        <v>181</v>
      </c>
      <c r="C113" s="27"/>
      <c r="D113" s="27" t="s">
        <v>123</v>
      </c>
      <c r="G113" s="27"/>
      <c r="I113" s="27"/>
    </row>
    <row r="114" spans="1:9" x14ac:dyDescent="0.45">
      <c r="A114" s="26" t="s">
        <v>58</v>
      </c>
      <c r="B114" s="29" t="s">
        <v>182</v>
      </c>
      <c r="C114" s="27"/>
      <c r="D114" s="27" t="s">
        <v>123</v>
      </c>
      <c r="G114" s="27"/>
      <c r="I114" s="27"/>
    </row>
    <row r="115" spans="1:9" x14ac:dyDescent="0.45">
      <c r="A115" s="26" t="s">
        <v>58</v>
      </c>
      <c r="B115" s="29" t="s">
        <v>184</v>
      </c>
      <c r="C115" s="27"/>
      <c r="D115" s="27" t="s">
        <v>123</v>
      </c>
      <c r="G115" s="27"/>
      <c r="I115" s="27"/>
    </row>
    <row r="116" spans="1:9" x14ac:dyDescent="0.45">
      <c r="A116" s="26" t="s">
        <v>58</v>
      </c>
      <c r="B116" s="29" t="s">
        <v>183</v>
      </c>
      <c r="D116" s="27" t="s">
        <v>125</v>
      </c>
    </row>
    <row r="117" spans="1:9" x14ac:dyDescent="0.45">
      <c r="A117" s="26" t="s">
        <v>59</v>
      </c>
      <c r="B117" s="29" t="s">
        <v>122</v>
      </c>
      <c r="C117" s="26">
        <v>1</v>
      </c>
      <c r="D117" s="27" t="s">
        <v>123</v>
      </c>
    </row>
    <row r="118" spans="1:9" x14ac:dyDescent="0.45">
      <c r="A118" s="26" t="s">
        <v>59</v>
      </c>
      <c r="B118" s="29" t="s">
        <v>81</v>
      </c>
      <c r="C118" s="26">
        <v>1</v>
      </c>
      <c r="D118" s="27" t="s">
        <v>123</v>
      </c>
      <c r="F118" s="27" t="s">
        <v>54</v>
      </c>
    </row>
    <row r="119" spans="1:9" x14ac:dyDescent="0.45">
      <c r="A119" s="26" t="s">
        <v>59</v>
      </c>
      <c r="B119" s="29" t="s">
        <v>72</v>
      </c>
      <c r="C119" s="26">
        <v>1</v>
      </c>
      <c r="D119" s="27" t="s">
        <v>125</v>
      </c>
    </row>
    <row r="120" spans="1:9" x14ac:dyDescent="0.45">
      <c r="A120" s="26" t="s">
        <v>58</v>
      </c>
      <c r="B120" s="29" t="s">
        <v>53</v>
      </c>
      <c r="C120" s="26">
        <v>1</v>
      </c>
      <c r="D120" s="27" t="s">
        <v>123</v>
      </c>
    </row>
    <row r="121" spans="1:9" s="19" customFormat="1" x14ac:dyDescent="0.45">
      <c r="A121" s="14" t="s">
        <v>55</v>
      </c>
      <c r="B121" s="14"/>
      <c r="C121" s="12">
        <f>SUM(C2:C120)</f>
        <v>134</v>
      </c>
      <c r="D121" s="12"/>
      <c r="E121" s="12"/>
      <c r="F121" s="12"/>
      <c r="G121" s="12">
        <f>SUM(G2:G120)</f>
        <v>13950</v>
      </c>
      <c r="H121" s="12"/>
      <c r="I121" s="12">
        <f>SUM(I2:I120)</f>
        <v>0</v>
      </c>
    </row>
  </sheetData>
  <phoneticPr fontId="4" type="noConversion"/>
  <conditionalFormatting sqref="A2:A6 A122:A1048576 A8:A120">
    <cfRule type="containsText" dxfId="11" priority="9" operator="containsText" text="ok">
      <formula>NOT(ISERROR(SEARCH("ok",A2)))</formula>
    </cfRule>
    <cfRule type="containsText" dxfId="10" priority="10" operator="containsText" text="packen">
      <formula>NOT(ISERROR(SEARCH("packen",A2)))</formula>
    </cfRule>
    <cfRule type="containsText" dxfId="9" priority="11" operator="containsText" text="kaufen">
      <formula>NOT(ISERROR(SEARCH("kaufen",A2)))</formula>
    </cfRule>
    <cfRule type="cellIs" dxfId="8" priority="12" operator="equal">
      <formula>"nein"</formula>
    </cfRule>
  </conditionalFormatting>
  <conditionalFormatting sqref="A7">
    <cfRule type="containsText" dxfId="7" priority="5" operator="containsText" text="ok">
      <formula>NOT(ISERROR(SEARCH("ok",A7)))</formula>
    </cfRule>
    <cfRule type="containsText" dxfId="6" priority="6" operator="containsText" text="packen">
      <formula>NOT(ISERROR(SEARCH("packen",A7)))</formula>
    </cfRule>
    <cfRule type="containsText" dxfId="5" priority="7" operator="containsText" text="kaufen">
      <formula>NOT(ISERROR(SEARCH("kaufen",A7)))</formula>
    </cfRule>
    <cfRule type="cellIs" dxfId="4" priority="8" operator="equal">
      <formula>"nein"</formula>
    </cfRule>
  </conditionalFormatting>
  <conditionalFormatting sqref="A121">
    <cfRule type="containsText" dxfId="3" priority="1" operator="containsText" text="ok">
      <formula>NOT(ISERROR(SEARCH("ok",A121)))</formula>
    </cfRule>
    <cfRule type="containsText" dxfId="2" priority="2" operator="containsText" text="packen">
      <formula>NOT(ISERROR(SEARCH("packen",A121)))</formula>
    </cfRule>
    <cfRule type="containsText" dxfId="1" priority="3" operator="containsText" text="kaufen">
      <formula>NOT(ISERROR(SEARCH("kaufen",A121)))</formula>
    </cfRule>
    <cfRule type="cellIs" dxfId="0" priority="4" operator="equal">
      <formula>"nein"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workbookViewId="0">
      <selection activeCell="E16" sqref="E16"/>
    </sheetView>
  </sheetViews>
  <sheetFormatPr baseColWidth="10" defaultRowHeight="14.25" x14ac:dyDescent="0.45"/>
  <cols>
    <col min="2" max="2" width="6.86328125" style="1" customWidth="1"/>
    <col min="3" max="3" width="7.19921875" customWidth="1"/>
    <col min="4" max="7" width="11.06640625" style="2"/>
  </cols>
  <sheetData>
    <row r="1" spans="1:7" s="3" customFormat="1" x14ac:dyDescent="0.45">
      <c r="A1" s="5"/>
      <c r="B1" s="6" t="s">
        <v>136</v>
      </c>
      <c r="C1" s="5" t="s">
        <v>36</v>
      </c>
      <c r="D1" s="7" t="s">
        <v>137</v>
      </c>
      <c r="E1" s="7" t="s">
        <v>138</v>
      </c>
      <c r="F1" s="7" t="s">
        <v>140</v>
      </c>
      <c r="G1" s="7" t="s">
        <v>139</v>
      </c>
    </row>
    <row r="2" spans="1:7" x14ac:dyDescent="0.45">
      <c r="A2" t="s">
        <v>127</v>
      </c>
      <c r="B2" s="1">
        <v>1</v>
      </c>
      <c r="C2" t="s">
        <v>56</v>
      </c>
      <c r="D2" s="2" t="s">
        <v>56</v>
      </c>
      <c r="E2" s="2" t="s">
        <v>130</v>
      </c>
    </row>
    <row r="3" spans="1:7" x14ac:dyDescent="0.45">
      <c r="A3" t="s">
        <v>127</v>
      </c>
      <c r="B3" s="1">
        <v>1</v>
      </c>
      <c r="C3">
        <v>99</v>
      </c>
      <c r="D3" s="2" t="s">
        <v>130</v>
      </c>
      <c r="E3" s="2" t="s">
        <v>131</v>
      </c>
      <c r="F3" s="4">
        <v>0.72916666666666663</v>
      </c>
      <c r="G3" s="4">
        <v>0.97916666666666663</v>
      </c>
    </row>
    <row r="4" spans="1:7" x14ac:dyDescent="0.45">
      <c r="A4" s="8" t="s">
        <v>128</v>
      </c>
      <c r="B4" s="9">
        <v>2</v>
      </c>
      <c r="C4" s="8">
        <v>164</v>
      </c>
      <c r="D4" s="10" t="s">
        <v>131</v>
      </c>
      <c r="E4" s="10" t="s">
        <v>132</v>
      </c>
      <c r="F4" s="11">
        <v>0.33333333333333331</v>
      </c>
      <c r="G4" s="11">
        <v>0.79166666666666663</v>
      </c>
    </row>
    <row r="5" spans="1:7" x14ac:dyDescent="0.45">
      <c r="A5" s="8" t="s">
        <v>129</v>
      </c>
      <c r="B5" s="9">
        <v>2</v>
      </c>
      <c r="C5" s="8">
        <v>90</v>
      </c>
      <c r="D5" s="10" t="s">
        <v>132</v>
      </c>
      <c r="E5" s="10" t="s">
        <v>133</v>
      </c>
      <c r="F5" s="11">
        <v>0.35416666666666669</v>
      </c>
      <c r="G5" s="11">
        <v>0.625</v>
      </c>
    </row>
    <row r="6" spans="1:7" x14ac:dyDescent="0.45">
      <c r="A6" s="8" t="s">
        <v>129</v>
      </c>
      <c r="B6" s="9">
        <v>2</v>
      </c>
      <c r="C6" s="8"/>
      <c r="D6" s="10" t="s">
        <v>134</v>
      </c>
      <c r="E6" s="10" t="s">
        <v>135</v>
      </c>
      <c r="F6" s="11">
        <v>0.66666666666666663</v>
      </c>
      <c r="G6" s="11">
        <v>0.75</v>
      </c>
    </row>
    <row r="7" spans="1:7" s="3" customFormat="1" x14ac:dyDescent="0.45">
      <c r="A7" s="5" t="s">
        <v>55</v>
      </c>
      <c r="B7" s="6"/>
      <c r="C7" s="5">
        <f ca="1">SUM(C3:C16)</f>
        <v>353</v>
      </c>
      <c r="D7" s="7"/>
      <c r="E7" s="7"/>
      <c r="F7" s="7"/>
      <c r="G7" s="7"/>
    </row>
    <row r="8" spans="1:7" x14ac:dyDescent="0.45">
      <c r="F8" s="4"/>
      <c r="G8" s="4"/>
    </row>
    <row r="9" spans="1:7" x14ac:dyDescent="0.45">
      <c r="F9" s="4"/>
      <c r="G9" s="4"/>
    </row>
    <row r="10" spans="1:7" x14ac:dyDescent="0.45">
      <c r="F10" s="4"/>
      <c r="G10" s="4"/>
    </row>
    <row r="11" spans="1:7" x14ac:dyDescent="0.45">
      <c r="F11" s="4"/>
      <c r="G11" s="4"/>
    </row>
    <row r="12" spans="1:7" x14ac:dyDescent="0.45">
      <c r="F12" s="4"/>
      <c r="G12" s="4"/>
    </row>
    <row r="13" spans="1:7" x14ac:dyDescent="0.45">
      <c r="F13" s="4"/>
      <c r="G13" s="4"/>
    </row>
    <row r="14" spans="1:7" x14ac:dyDescent="0.45">
      <c r="F14" s="4"/>
      <c r="G14" s="4"/>
    </row>
  </sheetData>
  <phoneticPr fontId="4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Packliste</vt:lpstr>
      <vt:lpstr>Zeitplan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lauzo;SWISS BIKEPACKER</dc:creator>
  <cp:lastModifiedBy>lauzo</cp:lastModifiedBy>
  <dcterms:created xsi:type="dcterms:W3CDTF">2017-03-18T07:35:09Z</dcterms:created>
  <dcterms:modified xsi:type="dcterms:W3CDTF">2020-03-08T17:36:42Z</dcterms:modified>
</cp:coreProperties>
</file>